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нформация о мун.долге" sheetId="6" r:id="rId1"/>
  </sheets>
  <calcPr calcId="162913"/>
</workbook>
</file>

<file path=xl/calcChain.xml><?xml version="1.0" encoding="utf-8"?>
<calcChain xmlns="http://schemas.openxmlformats.org/spreadsheetml/2006/main">
  <c r="F49" i="6" l="1"/>
  <c r="E49" i="6"/>
  <c r="D49" i="6"/>
  <c r="C49" i="6"/>
  <c r="A15" i="6" l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</calcChain>
</file>

<file path=xl/sharedStrings.xml><?xml version="1.0" encoding="utf-8"?>
<sst xmlns="http://schemas.openxmlformats.org/spreadsheetml/2006/main" count="43" uniqueCount="43">
  <si>
    <t>№п/п</t>
  </si>
  <si>
    <t>Наименование муниципального района</t>
  </si>
  <si>
    <t>ИТОГО</t>
  </si>
  <si>
    <t>МР "Агинский  район"</t>
  </si>
  <si>
    <t>МР "Акшинский район"</t>
  </si>
  <si>
    <t>МР "А-Заводский  район"</t>
  </si>
  <si>
    <t>МР "Балейский  район"</t>
  </si>
  <si>
    <t>МР "Борзинский район"</t>
  </si>
  <si>
    <t>МР "Г-Заводский  район"</t>
  </si>
  <si>
    <t>МР"Дульдургинский  район"</t>
  </si>
  <si>
    <t>МР "Забайкальский  район"</t>
  </si>
  <si>
    <t>МР "Каларский  район"</t>
  </si>
  <si>
    <t>МР "Калганский район"</t>
  </si>
  <si>
    <t>МР "Карымский  район"</t>
  </si>
  <si>
    <t>МР"Краснокаменский район"</t>
  </si>
  <si>
    <t>МР "Красночикойский  район"</t>
  </si>
  <si>
    <t>МР "Кыринский  район"</t>
  </si>
  <si>
    <t>МР "Могойтуйский район"</t>
  </si>
  <si>
    <t>МР "Могочинский район"</t>
  </si>
  <si>
    <t>МР"Нерчинский  район"</t>
  </si>
  <si>
    <t>МР "Нерчинско-Заводский  район"</t>
  </si>
  <si>
    <t>МР "Оловяннинский  район"</t>
  </si>
  <si>
    <t>МР "Ононский  район"</t>
  </si>
  <si>
    <t>МР"Петровск-Забайкальский  район"</t>
  </si>
  <si>
    <t xml:space="preserve">МР "Приаргунский  район" </t>
  </si>
  <si>
    <t>МР "Сретенский  район"</t>
  </si>
  <si>
    <t>МР"Тунгиро-Олекминский  район"</t>
  </si>
  <si>
    <t xml:space="preserve">МР "Тунгокоченский  район" </t>
  </si>
  <si>
    <t>МР "Улетовский  район"</t>
  </si>
  <si>
    <t>МР "Хилокский  район"</t>
  </si>
  <si>
    <t>МР "Чернышевский  район"</t>
  </si>
  <si>
    <t>МР "Читинский  район"</t>
  </si>
  <si>
    <t>МР "Шелопугинский  район"</t>
  </si>
  <si>
    <t>МР "Шилкинский  район"</t>
  </si>
  <si>
    <t>ГО "Агинское"</t>
  </si>
  <si>
    <t>ГО "Город П-Забайкальский"</t>
  </si>
  <si>
    <t>ГО "Город Чита"</t>
  </si>
  <si>
    <t>ГО  ЗАТО п. Горный</t>
  </si>
  <si>
    <t>Приложение №16</t>
  </si>
  <si>
    <t xml:space="preserve">Информация о муниципальном долге муниципальных образований Забайкальского края в период 2016 год - 10 месяцев 2018 года </t>
  </si>
  <si>
    <t>к заключению от 15.11.2018</t>
  </si>
  <si>
    <t>№116-18/КФ-З-КСП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</si>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</sst>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Fill="1" applyBorder="1" applyAlignment="1">
      <alignment vertical="justify"/>
    </xf>
    <xf numFmtId="0" fontId="2" fillId="0" borderId="2" xfId="0" applyFont="1" applyFill="1" applyBorder="1" applyAlignment="1">
      <alignment vertical="justify" wrapText="1" shrinkToFit="1"/>
    </xf>
    <xf numFmtId="0" fontId="3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shrinkToFit="1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Alignment="1"/>
    <xf numFmtId="0" fontId="1" fillId="0" borderId="0" xfId="0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1"/>
  <sheetViews>
    <sheetView tabSelected="1" workbookViewId="0">
      <selection activeCell="A8" sqref="A8:F8"/>
    </sheetView>
  </sheetViews>
  <sheetFormatPr defaultRowHeight="15" x14ac:dyDescent="0.25"/>
  <cols>
    <col min="1" max="1" width="6.140625" customWidth="1"/>
    <col min="2" max="2" width="35.28515625" customWidth="1"/>
    <col min="3" max="3" width="15.140625" customWidth="1"/>
    <col min="4" max="4" width="16.5703125" customWidth="1"/>
    <col min="5" max="5" width="16.85546875" customWidth="1"/>
    <col min="6" max="6" width="15.42578125" customWidth="1"/>
  </cols>
  <sheetData>
    <row r="4" spans="1:6" x14ac:dyDescent="0.25">
      <c r="E4" s="12" t="s">
        <v>38</v>
      </c>
      <c r="F4" s="12"/>
    </row>
    <row r="5" spans="1:6" x14ac:dyDescent="0.25">
      <c r="E5" s="12" t="s">
        <v>40</v>
      </c>
      <c r="F5" s="12"/>
    </row>
    <row r="6" spans="1:6" x14ac:dyDescent="0.25">
      <c r="A6" s="3"/>
      <c r="B6" s="4"/>
      <c r="C6" s="4"/>
      <c r="D6" s="4"/>
      <c r="E6" s="13" t="s">
        <v>41</v>
      </c>
      <c r="F6" s="13"/>
    </row>
    <row r="7" spans="1:6" ht="15.75" customHeight="1" x14ac:dyDescent="0.25">
      <c r="A7" s="3"/>
      <c r="B7" s="4"/>
      <c r="C7" s="4"/>
      <c r="D7" s="4"/>
      <c r="E7" s="5"/>
      <c r="F7" s="5"/>
    </row>
    <row r="8" spans="1:6" ht="42" customHeight="1" x14ac:dyDescent="0.3">
      <c r="A8" s="17" t="s">
        <v>39</v>
      </c>
      <c r="B8" s="17"/>
      <c r="C8" s="17"/>
      <c r="D8" s="17"/>
      <c r="E8" s="17"/>
      <c r="F8" s="18"/>
    </row>
    <row r="9" spans="1:6" ht="16.5" customHeight="1" x14ac:dyDescent="0.25">
      <c r="F9" s="11" t="s">
        <v>42</v>
      </c>
    </row>
    <row r="10" spans="1:6" ht="27.75" customHeight="1" x14ac:dyDescent="0.25">
      <c r="A10" s="20" t="s">
        <v>0</v>
      </c>
      <c r="B10" s="21" t="s">
        <v>1</v>
      </c>
      <c r="C10" s="14">
        <v>42370</v>
      </c>
      <c r="D10" s="14">
        <v>42736</v>
      </c>
      <c r="E10" s="14">
        <v>43101</v>
      </c>
      <c r="F10" s="14">
        <v>43405</v>
      </c>
    </row>
    <row r="11" spans="1:6" ht="5.25" customHeight="1" x14ac:dyDescent="0.25">
      <c r="A11" s="20"/>
      <c r="B11" s="22"/>
      <c r="C11" s="15"/>
      <c r="D11" s="15"/>
      <c r="E11" s="15"/>
      <c r="F11" s="15"/>
    </row>
    <row r="12" spans="1:6" ht="15" hidden="1" customHeight="1" x14ac:dyDescent="0.25">
      <c r="A12" s="20"/>
      <c r="B12" s="22"/>
      <c r="C12" s="15"/>
      <c r="D12" s="15"/>
      <c r="E12" s="15"/>
      <c r="F12" s="15"/>
    </row>
    <row r="13" spans="1:6" ht="25.5" hidden="1" customHeight="1" x14ac:dyDescent="0.25">
      <c r="A13" s="20"/>
      <c r="B13" s="23"/>
      <c r="C13" s="16"/>
      <c r="D13" s="16"/>
      <c r="E13" s="16"/>
      <c r="F13" s="16"/>
    </row>
    <row r="14" spans="1:6" x14ac:dyDescent="0.25">
      <c r="A14" s="6">
        <v>1</v>
      </c>
      <c r="B14" s="1" t="s">
        <v>3</v>
      </c>
      <c r="C14" s="8">
        <v>13779.4</v>
      </c>
      <c r="D14" s="8">
        <v>1476.1</v>
      </c>
      <c r="E14" s="8">
        <v>0</v>
      </c>
      <c r="F14" s="8">
        <v>0</v>
      </c>
    </row>
    <row r="15" spans="1:6" x14ac:dyDescent="0.25">
      <c r="A15" s="6">
        <f>A14+1</f>
        <v>2</v>
      </c>
      <c r="B15" s="1" t="s">
        <v>4</v>
      </c>
      <c r="C15" s="8">
        <v>12402.5</v>
      </c>
      <c r="D15" s="8">
        <v>8041.6</v>
      </c>
      <c r="E15" s="8">
        <v>8041.6</v>
      </c>
      <c r="F15" s="9">
        <v>7791.6</v>
      </c>
    </row>
    <row r="16" spans="1:6" x14ac:dyDescent="0.25">
      <c r="A16" s="6">
        <f t="shared" ref="A16:A45" si="0">A15+1</f>
        <v>3</v>
      </c>
      <c r="B16" s="1" t="s">
        <v>5</v>
      </c>
      <c r="C16" s="8">
        <v>5241.7</v>
      </c>
      <c r="D16" s="8">
        <v>0</v>
      </c>
      <c r="E16" s="8">
        <v>0</v>
      </c>
      <c r="F16" s="8">
        <v>0</v>
      </c>
    </row>
    <row r="17" spans="1:6" x14ac:dyDescent="0.25">
      <c r="A17" s="6">
        <f t="shared" si="0"/>
        <v>4</v>
      </c>
      <c r="B17" s="1" t="s">
        <v>6</v>
      </c>
      <c r="C17" s="8">
        <v>35085.5</v>
      </c>
      <c r="D17" s="8">
        <v>16277.3</v>
      </c>
      <c r="E17" s="8">
        <v>16277.3</v>
      </c>
      <c r="F17" s="9">
        <v>16277.3</v>
      </c>
    </row>
    <row r="18" spans="1:6" x14ac:dyDescent="0.25">
      <c r="A18" s="6">
        <f t="shared" si="0"/>
        <v>5</v>
      </c>
      <c r="B18" s="1" t="s">
        <v>7</v>
      </c>
      <c r="C18" s="8">
        <v>149557.4</v>
      </c>
      <c r="D18" s="8">
        <v>108640.7</v>
      </c>
      <c r="E18" s="8">
        <v>104452.2</v>
      </c>
      <c r="F18" s="9">
        <v>103175.1</v>
      </c>
    </row>
    <row r="19" spans="1:6" x14ac:dyDescent="0.25">
      <c r="A19" s="6">
        <f t="shared" si="0"/>
        <v>6</v>
      </c>
      <c r="B19" s="1" t="s">
        <v>8</v>
      </c>
      <c r="C19" s="8">
        <v>0</v>
      </c>
      <c r="D19" s="8">
        <v>0</v>
      </c>
      <c r="E19" s="8">
        <v>0</v>
      </c>
      <c r="F19" s="8">
        <v>0</v>
      </c>
    </row>
    <row r="20" spans="1:6" x14ac:dyDescent="0.25">
      <c r="A20" s="6">
        <f t="shared" si="0"/>
        <v>7</v>
      </c>
      <c r="B20" s="1" t="s">
        <v>9</v>
      </c>
      <c r="C20" s="8">
        <v>10316.700000000001</v>
      </c>
      <c r="D20" s="8">
        <v>6196.3</v>
      </c>
      <c r="E20" s="8">
        <v>6196.3</v>
      </c>
      <c r="F20" s="9">
        <v>6196.3</v>
      </c>
    </row>
    <row r="21" spans="1:6" x14ac:dyDescent="0.25">
      <c r="A21" s="6">
        <f t="shared" si="0"/>
        <v>8</v>
      </c>
      <c r="B21" s="1" t="s">
        <v>10</v>
      </c>
      <c r="C21" s="8">
        <v>18204.900000000001</v>
      </c>
      <c r="D21" s="8">
        <v>14257</v>
      </c>
      <c r="E21" s="8">
        <v>13889.2</v>
      </c>
      <c r="F21" s="9">
        <v>13508.3</v>
      </c>
    </row>
    <row r="22" spans="1:6" x14ac:dyDescent="0.25">
      <c r="A22" s="6">
        <f t="shared" si="0"/>
        <v>9</v>
      </c>
      <c r="B22" s="1" t="s">
        <v>11</v>
      </c>
      <c r="C22" s="8">
        <v>13183.3</v>
      </c>
      <c r="D22" s="8">
        <v>7850</v>
      </c>
      <c r="E22" s="8">
        <v>7850</v>
      </c>
      <c r="F22" s="9">
        <v>7457.5</v>
      </c>
    </row>
    <row r="23" spans="1:6" x14ac:dyDescent="0.25">
      <c r="A23" s="6">
        <f t="shared" si="0"/>
        <v>10</v>
      </c>
      <c r="B23" s="1" t="s">
        <v>12</v>
      </c>
      <c r="C23" s="8">
        <v>9554.5</v>
      </c>
      <c r="D23" s="8">
        <v>5732.7</v>
      </c>
      <c r="E23" s="8">
        <v>5732.7</v>
      </c>
      <c r="F23" s="9">
        <v>5732.7</v>
      </c>
    </row>
    <row r="24" spans="1:6" x14ac:dyDescent="0.25">
      <c r="A24" s="6">
        <f t="shared" si="0"/>
        <v>11</v>
      </c>
      <c r="B24" s="1" t="s">
        <v>13</v>
      </c>
      <c r="C24" s="8">
        <v>12413.3</v>
      </c>
      <c r="D24" s="8">
        <v>4666.7</v>
      </c>
      <c r="E24" s="8">
        <v>21471.200000000001</v>
      </c>
      <c r="F24" s="9">
        <v>21471.200000000001</v>
      </c>
    </row>
    <row r="25" spans="1:6" x14ac:dyDescent="0.25">
      <c r="A25" s="6">
        <f t="shared" si="0"/>
        <v>12</v>
      </c>
      <c r="B25" s="1" t="s">
        <v>14</v>
      </c>
      <c r="C25" s="8">
        <v>7111.1</v>
      </c>
      <c r="D25" s="8">
        <v>6555.5</v>
      </c>
      <c r="E25" s="8">
        <v>6555.5</v>
      </c>
      <c r="F25" s="9">
        <v>6227.8</v>
      </c>
    </row>
    <row r="26" spans="1:6" x14ac:dyDescent="0.25">
      <c r="A26" s="6">
        <f t="shared" si="0"/>
        <v>13</v>
      </c>
      <c r="B26" s="1" t="s">
        <v>15</v>
      </c>
      <c r="C26" s="8">
        <v>24300</v>
      </c>
      <c r="D26" s="8">
        <v>13810</v>
      </c>
      <c r="E26" s="8">
        <v>13810</v>
      </c>
      <c r="F26" s="9">
        <v>13810</v>
      </c>
    </row>
    <row r="27" spans="1:6" x14ac:dyDescent="0.25">
      <c r="A27" s="6">
        <f t="shared" si="0"/>
        <v>14</v>
      </c>
      <c r="B27" s="1" t="s">
        <v>16</v>
      </c>
      <c r="C27" s="8">
        <v>9120</v>
      </c>
      <c r="D27" s="8">
        <v>9820</v>
      </c>
      <c r="E27" s="8">
        <v>9329</v>
      </c>
      <c r="F27" s="9">
        <v>9329</v>
      </c>
    </row>
    <row r="28" spans="1:6" x14ac:dyDescent="0.25">
      <c r="A28" s="6">
        <f t="shared" si="0"/>
        <v>15</v>
      </c>
      <c r="B28" s="1" t="s">
        <v>17</v>
      </c>
      <c r="C28" s="8">
        <v>720.1</v>
      </c>
      <c r="D28" s="8">
        <v>0</v>
      </c>
      <c r="E28" s="8">
        <v>0</v>
      </c>
      <c r="F28" s="8">
        <v>0</v>
      </c>
    </row>
    <row r="29" spans="1:6" x14ac:dyDescent="0.25">
      <c r="A29" s="6">
        <f t="shared" si="0"/>
        <v>16</v>
      </c>
      <c r="B29" s="1" t="s">
        <v>18</v>
      </c>
      <c r="C29" s="8">
        <v>600</v>
      </c>
      <c r="D29" s="8">
        <v>0</v>
      </c>
      <c r="E29" s="8">
        <v>12000</v>
      </c>
      <c r="F29" s="9">
        <v>24000</v>
      </c>
    </row>
    <row r="30" spans="1:6" x14ac:dyDescent="0.25">
      <c r="A30" s="6">
        <f t="shared" si="0"/>
        <v>17</v>
      </c>
      <c r="B30" s="1" t="s">
        <v>19</v>
      </c>
      <c r="C30" s="8">
        <v>30931</v>
      </c>
      <c r="D30" s="8">
        <v>21852.400000000001</v>
      </c>
      <c r="E30" s="8">
        <v>21852.400000000001</v>
      </c>
      <c r="F30" s="9">
        <v>21852.400000000001</v>
      </c>
    </row>
    <row r="31" spans="1:6" x14ac:dyDescent="0.25">
      <c r="A31" s="6">
        <f t="shared" si="0"/>
        <v>18</v>
      </c>
      <c r="B31" s="1" t="s">
        <v>20</v>
      </c>
      <c r="C31" s="8">
        <v>0</v>
      </c>
      <c r="D31" s="8">
        <v>0</v>
      </c>
      <c r="E31" s="8">
        <v>0</v>
      </c>
      <c r="F31" s="8">
        <v>0</v>
      </c>
    </row>
    <row r="32" spans="1:6" x14ac:dyDescent="0.25">
      <c r="A32" s="6">
        <f t="shared" si="0"/>
        <v>19</v>
      </c>
      <c r="B32" s="1" t="s">
        <v>21</v>
      </c>
      <c r="C32" s="8">
        <v>13500</v>
      </c>
      <c r="D32" s="8">
        <v>10100</v>
      </c>
      <c r="E32" s="8">
        <v>10100</v>
      </c>
      <c r="F32" s="9">
        <v>10100</v>
      </c>
    </row>
    <row r="33" spans="1:6" x14ac:dyDescent="0.25">
      <c r="A33" s="6">
        <f t="shared" si="0"/>
        <v>20</v>
      </c>
      <c r="B33" s="1" t="s">
        <v>22</v>
      </c>
      <c r="C33" s="8">
        <v>27833.3</v>
      </c>
      <c r="D33" s="8">
        <v>22833.3</v>
      </c>
      <c r="E33" s="8">
        <v>18693.3</v>
      </c>
      <c r="F33" s="9">
        <v>18693.3</v>
      </c>
    </row>
    <row r="34" spans="1:6" x14ac:dyDescent="0.25">
      <c r="A34" s="6">
        <f t="shared" si="0"/>
        <v>21</v>
      </c>
      <c r="B34" s="1" t="s">
        <v>23</v>
      </c>
      <c r="C34" s="8">
        <v>4200</v>
      </c>
      <c r="D34" s="8">
        <v>3300</v>
      </c>
      <c r="E34" s="8">
        <v>3300</v>
      </c>
      <c r="F34" s="9">
        <v>3300</v>
      </c>
    </row>
    <row r="35" spans="1:6" x14ac:dyDescent="0.25">
      <c r="A35" s="6">
        <f t="shared" si="0"/>
        <v>22</v>
      </c>
      <c r="B35" s="1" t="s">
        <v>24</v>
      </c>
      <c r="C35" s="8">
        <v>31333.3</v>
      </c>
      <c r="D35" s="8">
        <v>11420</v>
      </c>
      <c r="E35" s="8">
        <v>11420</v>
      </c>
      <c r="F35" s="9">
        <v>11420</v>
      </c>
    </row>
    <row r="36" spans="1:6" x14ac:dyDescent="0.25">
      <c r="A36" s="6">
        <f t="shared" si="0"/>
        <v>23</v>
      </c>
      <c r="B36" s="1" t="s">
        <v>25</v>
      </c>
      <c r="C36" s="8">
        <v>42813.1</v>
      </c>
      <c r="D36" s="8">
        <v>46012.9</v>
      </c>
      <c r="E36" s="8">
        <v>46012.9</v>
      </c>
      <c r="F36" s="9">
        <v>44417.3</v>
      </c>
    </row>
    <row r="37" spans="1:6" x14ac:dyDescent="0.25">
      <c r="A37" s="6">
        <f t="shared" si="0"/>
        <v>24</v>
      </c>
      <c r="B37" s="1" t="s">
        <v>26</v>
      </c>
      <c r="C37" s="8">
        <v>0</v>
      </c>
      <c r="D37" s="8">
        <v>0</v>
      </c>
      <c r="E37" s="8">
        <v>0</v>
      </c>
      <c r="F37" s="8">
        <v>0</v>
      </c>
    </row>
    <row r="38" spans="1:6" x14ac:dyDescent="0.25">
      <c r="A38" s="6">
        <f t="shared" si="0"/>
        <v>25</v>
      </c>
      <c r="B38" s="1" t="s">
        <v>27</v>
      </c>
      <c r="C38" s="8">
        <v>52352.5</v>
      </c>
      <c r="D38" s="8">
        <v>53801.599999999999</v>
      </c>
      <c r="E38" s="8">
        <v>45464.7</v>
      </c>
      <c r="F38" s="9">
        <v>45464.7</v>
      </c>
    </row>
    <row r="39" spans="1:6" x14ac:dyDescent="0.25">
      <c r="A39" s="6">
        <f t="shared" si="0"/>
        <v>26</v>
      </c>
      <c r="B39" s="1" t="s">
        <v>28</v>
      </c>
      <c r="C39" s="8">
        <v>49763.3</v>
      </c>
      <c r="D39" s="8">
        <v>28688.2</v>
      </c>
      <c r="E39" s="8">
        <v>21119.1</v>
      </c>
      <c r="F39" s="9">
        <v>21119.1</v>
      </c>
    </row>
    <row r="40" spans="1:6" x14ac:dyDescent="0.25">
      <c r="A40" s="6">
        <f t="shared" si="0"/>
        <v>27</v>
      </c>
      <c r="B40" s="1" t="s">
        <v>29</v>
      </c>
      <c r="C40" s="8">
        <v>7279.3</v>
      </c>
      <c r="D40" s="8">
        <v>84089.7</v>
      </c>
      <c r="E40" s="8">
        <v>81131.7</v>
      </c>
      <c r="F40" s="9">
        <v>80600</v>
      </c>
    </row>
    <row r="41" spans="1:6" x14ac:dyDescent="0.25">
      <c r="A41" s="6">
        <f t="shared" si="0"/>
        <v>28</v>
      </c>
      <c r="B41" s="1" t="s">
        <v>30</v>
      </c>
      <c r="C41" s="8">
        <v>34337.599999999999</v>
      </c>
      <c r="D41" s="8">
        <v>24456.5</v>
      </c>
      <c r="E41" s="8">
        <v>16691.599999999999</v>
      </c>
      <c r="F41" s="9">
        <v>17991.599999999999</v>
      </c>
    </row>
    <row r="42" spans="1:6" x14ac:dyDescent="0.25">
      <c r="A42" s="6">
        <f t="shared" si="0"/>
        <v>29</v>
      </c>
      <c r="B42" s="1" t="s">
        <v>31</v>
      </c>
      <c r="C42" s="8">
        <v>32641.1</v>
      </c>
      <c r="D42" s="8">
        <v>13728.7</v>
      </c>
      <c r="E42" s="8">
        <v>13728.7</v>
      </c>
      <c r="F42" s="9">
        <v>13728.7</v>
      </c>
    </row>
    <row r="43" spans="1:6" x14ac:dyDescent="0.25">
      <c r="A43" s="6">
        <f t="shared" si="0"/>
        <v>30</v>
      </c>
      <c r="B43" s="1" t="s">
        <v>32</v>
      </c>
      <c r="C43" s="8">
        <v>6260</v>
      </c>
      <c r="D43" s="8">
        <v>8000</v>
      </c>
      <c r="E43" s="8">
        <v>12900</v>
      </c>
      <c r="F43" s="9">
        <v>12900</v>
      </c>
    </row>
    <row r="44" spans="1:6" x14ac:dyDescent="0.25">
      <c r="A44" s="6">
        <f t="shared" si="0"/>
        <v>31</v>
      </c>
      <c r="B44" s="1" t="s">
        <v>33</v>
      </c>
      <c r="C44" s="8">
        <v>80067.100000000006</v>
      </c>
      <c r="D44" s="8">
        <v>58688.3</v>
      </c>
      <c r="E44" s="8">
        <v>57009.4</v>
      </c>
      <c r="F44" s="9">
        <v>55655.3</v>
      </c>
    </row>
    <row r="45" spans="1:6" x14ac:dyDescent="0.25">
      <c r="A45" s="6">
        <f t="shared" si="0"/>
        <v>32</v>
      </c>
      <c r="B45" s="1" t="s">
        <v>34</v>
      </c>
      <c r="C45" s="8">
        <v>12333.3</v>
      </c>
      <c r="D45" s="8">
        <v>996.7</v>
      </c>
      <c r="E45" s="8">
        <v>996.7</v>
      </c>
      <c r="F45" s="9">
        <v>996.7</v>
      </c>
    </row>
    <row r="46" spans="1:6" x14ac:dyDescent="0.25">
      <c r="A46" s="6">
        <v>33</v>
      </c>
      <c r="B46" s="1" t="s">
        <v>35</v>
      </c>
      <c r="C46" s="8">
        <v>69928.2</v>
      </c>
      <c r="D46" s="8">
        <v>36281.300000000003</v>
      </c>
      <c r="E46" s="8">
        <v>34467.199999999997</v>
      </c>
      <c r="F46" s="9">
        <v>34467.199999999997</v>
      </c>
    </row>
    <row r="47" spans="1:6" x14ac:dyDescent="0.25">
      <c r="A47" s="6">
        <v>34</v>
      </c>
      <c r="B47" s="1" t="s">
        <v>36</v>
      </c>
      <c r="C47" s="8">
        <v>531336.4</v>
      </c>
      <c r="D47" s="8">
        <v>766517.6</v>
      </c>
      <c r="E47" s="8">
        <v>887893.8</v>
      </c>
      <c r="F47" s="9">
        <v>887893.8</v>
      </c>
    </row>
    <row r="48" spans="1:6" x14ac:dyDescent="0.25">
      <c r="A48" s="6">
        <v>35</v>
      </c>
      <c r="B48" s="1" t="s">
        <v>37</v>
      </c>
      <c r="C48" s="8">
        <v>0</v>
      </c>
      <c r="D48" s="8">
        <v>0</v>
      </c>
      <c r="E48" s="8">
        <v>0</v>
      </c>
      <c r="F48" s="8">
        <v>0</v>
      </c>
    </row>
    <row r="49" spans="1:6" x14ac:dyDescent="0.25">
      <c r="A49" s="7"/>
      <c r="B49" s="2" t="s">
        <v>2</v>
      </c>
      <c r="C49" s="10">
        <f>SUM(C14:C48)</f>
        <v>1348499.9</v>
      </c>
      <c r="D49" s="10">
        <f>SUM(D14:D48)</f>
        <v>1394091.1</v>
      </c>
      <c r="E49" s="10">
        <f>SUM(E14:E48)</f>
        <v>1508386.5</v>
      </c>
      <c r="F49" s="10">
        <f>SUM(F14:F48)</f>
        <v>1515576.9</v>
      </c>
    </row>
    <row r="51" spans="1:6" ht="20.25" customHeight="1" x14ac:dyDescent="0.25">
      <c r="B51" s="19"/>
      <c r="C51" s="19"/>
    </row>
  </sheetData>
  <mergeCells count="11">
    <mergeCell ref="B51:C51"/>
    <mergeCell ref="C10:C13"/>
    <mergeCell ref="A10:A13"/>
    <mergeCell ref="B10:B13"/>
    <mergeCell ref="D10:D13"/>
    <mergeCell ref="E4:F4"/>
    <mergeCell ref="E5:F5"/>
    <mergeCell ref="E6:F6"/>
    <mergeCell ref="F10:F13"/>
    <mergeCell ref="A8:F8"/>
    <mergeCell ref="E10:E13"/>
  </mergeCells>
  <printOptions horizontalCentered="1"/>
  <pageMargins left="0.9055118110236221" right="0.31496062992125984" top="0.55118110236220474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о мун.долге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2018-11-14T08:16:57Z</dcterms:modified>
</cp:coreProperties>
</file>